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C075613B-A015-41AD-91B4-07F0FB79F07B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0730" windowHeight="11160" xr2:uid="{00000000-000D-0000-FFFF-FFFF00000000}"/>
  </bookViews>
  <sheets>
    <sheet name="EACT" sheetId="1" r:id="rId1"/>
  </sheets>
  <definedNames>
    <definedName name="ANEXO">#REF!</definedName>
    <definedName name="_xlnm.Print_Area" localSheetId="0">EACT!$B$1:$F$71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E62" i="1" s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25" i="1" l="1"/>
  <c r="F62" i="1"/>
  <c r="E25" i="1"/>
  <c r="E64" i="1" s="1"/>
  <c r="F64" i="1" l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<sst xmlns="http://schemas.openxmlformats.org/spreadsheetml/2006/main" count="63" uniqueCount="63">
  <si>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</si>
  <si>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</si>
  <si>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</si>
  <si>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</si>
  <si>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</si>
  <si>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</si>
  <si>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</si>
  <si>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</si>
  <si>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</si>
  <si>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</si>
  <si>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</si>
  <si>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</si>
  <si>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</si>
  <si>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</si>
  <si>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</si>
  <si>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</si>
  <si>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</si>
  <si>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</si>
  <si>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</si>
  <si>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</si>
  <si>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</si>
  <si>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</si>
  <si>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</si>
  <si>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</si>
  <si>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</si>
  <si>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</si>
  <si>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</si>
  <si>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</si>
  <si>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</si>
  <si>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</si>
  <si>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</si>
  <si>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</si>
  <si>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</si>
  <si>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</si>
  <si>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</si>
  <si>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</si>
  <si>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</si>
  <si>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</si>
  <si>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</si>
  <si>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</si>
  <si>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</si>
  <si>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</si>
  <si>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</si>
  <si>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</si>
  <si>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</si>
  <si>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</si>
  <si>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</si>
  <si>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</si>
  <si>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</si>
  <si>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</si>
  <si>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</si>
  <si>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</si>
  <si>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</si>
  <si>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</si>
  <si>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</si>
  <si>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</si>
  <si>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</si>
  <si>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</si>
  <si>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</si>
  <si>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PROMOTORA PARA EL DESARROLLO ECONÓMICO DE CHIHUAHUA</t>
  </si>
  <si>
    <t>Del 01 de enero al 31 de diciembre de 2021 y del 01 de enero al 31 de diciembre de 2020</t>
  </si>
  <si>
    <t xml:space="preserve">                                  C.P. BACILIO JAVIER MARRUFO PÉREZ                                                                           ING. ALEJANDRO JASCHACK JAQUEZ</t>
  </si>
  <si>
    <t xml:space="preserve">                                 JEFE DE UNIDAD DE ADMINISTRACIÓN                                                                                     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</si>
</sst>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="80" zoomScaleNormal="80" workbookViewId="0">
      <selection activeCell="B71" sqref="B71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5" width="20" style="28" customWidth="1"/>
    <col min="6" max="6" width="19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6" t="s">
        <v>59</v>
      </c>
      <c r="C2" s="37"/>
      <c r="D2" s="37"/>
      <c r="E2" s="37"/>
      <c r="F2" s="38"/>
    </row>
    <row r="3" spans="2:6" ht="15" customHeight="1" x14ac:dyDescent="0.2">
      <c r="B3" s="39" t="s">
        <v>0</v>
      </c>
      <c r="C3" s="40"/>
      <c r="D3" s="40"/>
      <c r="E3" s="40"/>
      <c r="F3" s="41"/>
    </row>
    <row r="4" spans="2:6" ht="15.75" customHeight="1" thickBot="1" x14ac:dyDescent="0.25">
      <c r="B4" s="42" t="s">
        <v>60</v>
      </c>
      <c r="C4" s="43"/>
      <c r="D4" s="43"/>
      <c r="E4" s="43"/>
      <c r="F4" s="44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49" t="s">
        <v>1</v>
      </c>
      <c r="C6" s="50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98034207.450000018</v>
      </c>
      <c r="F7" s="18">
        <f>SUM(F8:F14)</f>
        <v>91363023.789999992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98034207.450000018</v>
      </c>
      <c r="F14" s="20">
        <v>91363023.789999992</v>
      </c>
    </row>
    <row r="15" spans="2:6" ht="35.25" customHeight="1" x14ac:dyDescent="0.2">
      <c r="B15" s="45" t="s">
        <v>10</v>
      </c>
      <c r="C15" s="46"/>
      <c r="D15" s="46"/>
      <c r="E15" s="5">
        <f>SUM(E16:E17)</f>
        <v>0</v>
      </c>
      <c r="F15" s="18">
        <f>SUM(F16:F17)</f>
        <v>36623839.039999999</v>
      </c>
    </row>
    <row r="16" spans="2:6" ht="24.75" customHeight="1" x14ac:dyDescent="0.2">
      <c r="B16" s="47" t="s">
        <v>11</v>
      </c>
      <c r="C16" s="48"/>
      <c r="D16" s="48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36623839.039999999</v>
      </c>
    </row>
    <row r="18" spans="2:6" ht="14.65" customHeight="1" x14ac:dyDescent="0.2">
      <c r="B18" s="21" t="s">
        <v>13</v>
      </c>
      <c r="C18" s="9"/>
      <c r="D18" s="9"/>
      <c r="E18" s="5">
        <f>SUM(E19:E23)</f>
        <v>8252276.3100000005</v>
      </c>
      <c r="F18" s="18">
        <f>SUM(F19:F23)</f>
        <v>11236657.890000002</v>
      </c>
    </row>
    <row r="19" spans="2:6" ht="14.65" customHeight="1" x14ac:dyDescent="0.2">
      <c r="B19" s="19" t="s">
        <v>14</v>
      </c>
      <c r="C19" s="10"/>
      <c r="D19" s="10"/>
      <c r="E19" s="12">
        <v>8204532.3900000006</v>
      </c>
      <c r="F19" s="20">
        <v>11213569.460000001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47743.919999999925</v>
      </c>
      <c r="F23" s="20">
        <v>23088.430000001565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106286483.76000002</v>
      </c>
      <c r="F25" s="18">
        <f>SUM(F18,F15,F7)</f>
        <v>139223520.72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51389759.569999993</v>
      </c>
      <c r="F28" s="18">
        <f>SUM(F29:F31)</f>
        <v>51703099.219999999</v>
      </c>
    </row>
    <row r="29" spans="2:6" x14ac:dyDescent="0.2">
      <c r="B29" s="19" t="s">
        <v>22</v>
      </c>
      <c r="C29" s="10"/>
      <c r="D29" s="10"/>
      <c r="E29" s="12">
        <v>15074778.560000001</v>
      </c>
      <c r="F29" s="20">
        <v>14762712.049999997</v>
      </c>
    </row>
    <row r="30" spans="2:6" x14ac:dyDescent="0.2">
      <c r="B30" s="19" t="s">
        <v>23</v>
      </c>
      <c r="C30" s="10"/>
      <c r="D30" s="10"/>
      <c r="E30" s="12">
        <v>862793.71</v>
      </c>
      <c r="F30" s="20">
        <v>858269.25</v>
      </c>
    </row>
    <row r="31" spans="2:6" x14ac:dyDescent="0.2">
      <c r="B31" s="19" t="s">
        <v>24</v>
      </c>
      <c r="C31" s="10"/>
      <c r="D31" s="10"/>
      <c r="E31" s="12">
        <v>35452187.299999997</v>
      </c>
      <c r="F31" s="20">
        <v>36082117.920000002</v>
      </c>
    </row>
    <row r="32" spans="2:6" ht="15" customHeight="1" x14ac:dyDescent="0.2">
      <c r="B32" s="21" t="s">
        <v>25</v>
      </c>
      <c r="C32" s="9"/>
      <c r="D32" s="9"/>
      <c r="E32" s="5">
        <f>SUM(E33:E41)</f>
        <v>794214.88000000012</v>
      </c>
      <c r="F32" s="18">
        <f>SUM(F33:F41)</f>
        <v>658567.99</v>
      </c>
    </row>
    <row r="33" spans="2:6" ht="15" customHeight="1" x14ac:dyDescent="0.2">
      <c r="B33" s="34" t="s">
        <v>26</v>
      </c>
      <c r="C33" s="35"/>
      <c r="D33" s="35"/>
      <c r="E33" s="12">
        <v>149551.82</v>
      </c>
      <c r="F33" s="20">
        <v>116363.09</v>
      </c>
    </row>
    <row r="34" spans="2:6" ht="15" customHeight="1" x14ac:dyDescent="0.2">
      <c r="B34" s="34" t="s">
        <v>27</v>
      </c>
      <c r="C34" s="35"/>
      <c r="D34" s="35"/>
      <c r="E34" s="12">
        <v>0</v>
      </c>
      <c r="F34" s="20">
        <v>0</v>
      </c>
    </row>
    <row r="35" spans="2:6" x14ac:dyDescent="0.2">
      <c r="B35" s="34" t="s">
        <v>28</v>
      </c>
      <c r="C35" s="35"/>
      <c r="D35" s="35"/>
      <c r="E35" s="12">
        <v>0</v>
      </c>
      <c r="F35" s="20">
        <v>0</v>
      </c>
    </row>
    <row r="36" spans="2:6" x14ac:dyDescent="0.2">
      <c r="B36" s="34" t="s">
        <v>29</v>
      </c>
      <c r="C36" s="35"/>
      <c r="D36" s="35"/>
      <c r="E36" s="12">
        <v>0</v>
      </c>
      <c r="F36" s="20">
        <v>0</v>
      </c>
    </row>
    <row r="37" spans="2:6" x14ac:dyDescent="0.2">
      <c r="B37" s="34" t="s">
        <v>30</v>
      </c>
      <c r="C37" s="35"/>
      <c r="D37" s="35"/>
      <c r="E37" s="12">
        <v>644663.06000000006</v>
      </c>
      <c r="F37" s="20">
        <v>542204.9</v>
      </c>
    </row>
    <row r="38" spans="2:6" ht="15" customHeight="1" x14ac:dyDescent="0.2">
      <c r="B38" s="34" t="s">
        <v>31</v>
      </c>
      <c r="C38" s="35"/>
      <c r="D38" s="35"/>
      <c r="E38" s="12">
        <v>0</v>
      </c>
      <c r="F38" s="20">
        <v>0</v>
      </c>
    </row>
    <row r="39" spans="2:6" x14ac:dyDescent="0.2">
      <c r="B39" s="34" t="s">
        <v>32</v>
      </c>
      <c r="C39" s="35"/>
      <c r="D39" s="35"/>
      <c r="E39" s="12">
        <v>0</v>
      </c>
      <c r="F39" s="20">
        <v>0</v>
      </c>
    </row>
    <row r="40" spans="2:6" x14ac:dyDescent="0.2">
      <c r="B40" s="34" t="s">
        <v>33</v>
      </c>
      <c r="C40" s="35"/>
      <c r="D40" s="35"/>
      <c r="E40" s="12">
        <v>0</v>
      </c>
      <c r="F40" s="20">
        <v>0</v>
      </c>
    </row>
    <row r="41" spans="2:6" x14ac:dyDescent="0.2">
      <c r="B41" s="34" t="s">
        <v>34</v>
      </c>
      <c r="C41" s="35"/>
      <c r="D41" s="35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4" t="s">
        <v>35</v>
      </c>
      <c r="C43" s="35"/>
      <c r="D43" s="35"/>
      <c r="E43" s="12">
        <v>0</v>
      </c>
      <c r="F43" s="20">
        <v>0</v>
      </c>
    </row>
    <row r="44" spans="2:6" x14ac:dyDescent="0.2">
      <c r="B44" s="34" t="s">
        <v>36</v>
      </c>
      <c r="C44" s="35"/>
      <c r="D44" s="35"/>
      <c r="E44" s="12">
        <v>0</v>
      </c>
      <c r="F44" s="20">
        <v>0</v>
      </c>
    </row>
    <row r="45" spans="2:6" x14ac:dyDescent="0.2">
      <c r="B45" s="34" t="s">
        <v>37</v>
      </c>
      <c r="C45" s="35"/>
      <c r="D45" s="35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4" t="s">
        <v>39</v>
      </c>
      <c r="C47" s="35"/>
      <c r="D47" s="35"/>
      <c r="E47" s="12">
        <v>0</v>
      </c>
      <c r="F47" s="20">
        <v>0</v>
      </c>
    </row>
    <row r="48" spans="2:6" x14ac:dyDescent="0.2">
      <c r="B48" s="34" t="s">
        <v>40</v>
      </c>
      <c r="C48" s="35"/>
      <c r="D48" s="35"/>
      <c r="E48" s="12">
        <v>0</v>
      </c>
      <c r="F48" s="20">
        <v>0</v>
      </c>
    </row>
    <row r="49" spans="2:6" x14ac:dyDescent="0.2">
      <c r="B49" s="34" t="s">
        <v>41</v>
      </c>
      <c r="C49" s="35"/>
      <c r="D49" s="35"/>
      <c r="E49" s="12">
        <v>0</v>
      </c>
      <c r="F49" s="20">
        <v>0</v>
      </c>
    </row>
    <row r="50" spans="2:6" x14ac:dyDescent="0.2">
      <c r="B50" s="34" t="s">
        <v>42</v>
      </c>
      <c r="C50" s="35"/>
      <c r="D50" s="35"/>
      <c r="E50" s="12">
        <v>0</v>
      </c>
      <c r="F50" s="20">
        <v>0</v>
      </c>
    </row>
    <row r="51" spans="2:6" x14ac:dyDescent="0.2">
      <c r="B51" s="34" t="s">
        <v>43</v>
      </c>
      <c r="C51" s="35"/>
      <c r="D51" s="35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5491810.0199999996</v>
      </c>
      <c r="F52" s="18">
        <f>SUM(F53:F58)</f>
        <v>4154450.67</v>
      </c>
    </row>
    <row r="53" spans="2:6" ht="15" customHeight="1" x14ac:dyDescent="0.2">
      <c r="B53" s="34" t="s">
        <v>45</v>
      </c>
      <c r="C53" s="35"/>
      <c r="D53" s="35"/>
      <c r="E53" s="12">
        <v>5237879.01</v>
      </c>
      <c r="F53" s="20">
        <v>3764489.75</v>
      </c>
    </row>
    <row r="54" spans="2:6" x14ac:dyDescent="0.2">
      <c r="B54" s="34" t="s">
        <v>46</v>
      </c>
      <c r="C54" s="35"/>
      <c r="D54" s="35"/>
      <c r="E54" s="12">
        <v>0</v>
      </c>
      <c r="F54" s="20">
        <v>0</v>
      </c>
    </row>
    <row r="55" spans="2:6" x14ac:dyDescent="0.2">
      <c r="B55" s="34" t="s">
        <v>47</v>
      </c>
      <c r="C55" s="35"/>
      <c r="D55" s="35"/>
      <c r="E55" s="12">
        <v>0</v>
      </c>
      <c r="F55" s="20">
        <v>0</v>
      </c>
    </row>
    <row r="56" spans="2:6" ht="15" customHeight="1" x14ac:dyDescent="0.2">
      <c r="B56" s="34" t="s">
        <v>48</v>
      </c>
      <c r="C56" s="35"/>
      <c r="D56" s="35"/>
      <c r="E56" s="12">
        <v>0</v>
      </c>
      <c r="F56" s="20">
        <v>0</v>
      </c>
    </row>
    <row r="57" spans="2:6" ht="15" customHeight="1" x14ac:dyDescent="0.2">
      <c r="B57" s="34" t="s">
        <v>49</v>
      </c>
      <c r="C57" s="35"/>
      <c r="D57" s="35"/>
      <c r="E57" s="12">
        <v>0</v>
      </c>
      <c r="F57" s="20">
        <v>0</v>
      </c>
    </row>
    <row r="58" spans="2:6" x14ac:dyDescent="0.2">
      <c r="B58" s="34" t="s">
        <v>50</v>
      </c>
      <c r="C58" s="35"/>
      <c r="D58" s="35"/>
      <c r="E58" s="12">
        <v>253931.00999999978</v>
      </c>
      <c r="F58" s="20">
        <v>389960.91999999993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4" t="s">
        <v>52</v>
      </c>
      <c r="C60" s="35"/>
      <c r="D60" s="35"/>
      <c r="E60" s="12">
        <v>0</v>
      </c>
      <c r="F60" s="20">
        <v>0</v>
      </c>
    </row>
    <row r="61" spans="2:6" x14ac:dyDescent="0.2">
      <c r="B61" s="51"/>
      <c r="C61" s="52"/>
      <c r="D61" s="52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57675784.469999991</v>
      </c>
      <c r="F62" s="18">
        <f>SUM(F59,F52,F46,F42,F28,F32)</f>
        <v>56516117.880000003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48610699.290000029</v>
      </c>
      <c r="F64" s="18">
        <f>F25-F62</f>
        <v>82707402.840000004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B70" s="31" t="s">
        <v>61</v>
      </c>
      <c r="C70" s="32"/>
      <c r="D70" s="32"/>
      <c r="E70" s="32"/>
      <c r="F70" s="32"/>
    </row>
    <row r="71" spans="1:6" s="31" customFormat="1" x14ac:dyDescent="0.2">
      <c r="B71" s="32" t="s">
        <v>62</v>
      </c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2"/>
      <c r="C73" s="32"/>
      <c r="D73" s="32"/>
      <c r="E73" s="32"/>
      <c r="F73" s="32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2021-10-20T19:28:06Z</cp:lastPrinted>
  <dcterms:created xsi:type="dcterms:W3CDTF">2019-12-03T18:18:01Z</dcterms:created>
  <dcterms:modified xsi:type="dcterms:W3CDTF">2022-01-18T17:12:40Z</dcterms:modified>
</cp:coreProperties>
</file>